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<sst xmlns="http://schemas.openxmlformats.org/spreadsheetml/2006/main" count="101" uniqueCount="58">
  <si>
    <t>工事費内訳書</t>
  </si>
  <si>
    <t>住　　　　所</t>
  </si>
  <si>
    <t>商号又は名称</t>
  </si>
  <si>
    <t>代 表 者 名</t>
  </si>
  <si>
    <t>工 事 名</t>
  </si>
  <si>
    <t>Ｒ２那土　那賀川・本川北地工区　那賀・和食　河川工事（３）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</si>
  <si>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</si>
  <si>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</si>
  <si>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</si>
  <si>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</si>
  <si>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</si>
  <si>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</si>
  <si>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</si>
  <si>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</si>
  <si>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</si>
  <si>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盛土工</t>
  </si>
  <si>
    <t>路体(築堤)盛土</t>
  </si>
  <si>
    <t>m3</t>
  </si>
  <si>
    <t>土砂等運搬</t>
  </si>
  <si>
    <t>法面整形工</t>
  </si>
  <si>
    <t>法面整形(盛土部)</t>
  </si>
  <si>
    <t>m2</t>
  </si>
  <si>
    <t>法覆護岸工</t>
  </si>
  <si>
    <t>植生工</t>
  </si>
  <si>
    <t>張芝</t>
  </si>
  <si>
    <t>擁壁護岸工</t>
  </si>
  <si>
    <t>場所打擁壁工
　本体工</t>
  </si>
  <si>
    <t>ｺﾝｸﾘｰﾄ</t>
  </si>
  <si>
    <t>目地板</t>
  </si>
  <si>
    <t>型枠</t>
  </si>
  <si>
    <t xml:space="preserve">裏込砕石　</t>
  </si>
  <si>
    <t>水抜ﾊﾟｲﾌﾟ</t>
  </si>
  <si>
    <t>m</t>
  </si>
  <si>
    <t>吸出し防止材</t>
  </si>
  <si>
    <t xml:space="preserve">足場 </t>
  </si>
  <si>
    <t>場所打擁壁工
　パラペット部</t>
  </si>
  <si>
    <t xml:space="preserve">ｺﾝｸﾘｰﾄ　</t>
  </si>
  <si>
    <t>付帯道路工</t>
  </si>
  <si>
    <t>側溝工</t>
  </si>
  <si>
    <t xml:space="preserve">型枠　</t>
  </si>
  <si>
    <t xml:space="preserve">目地板　</t>
  </si>
  <si>
    <t xml:space="preserve">基礎砕石　</t>
  </si>
  <si>
    <t>ｸﾞﾚｰﾁﾝｸﾞ</t>
  </si>
  <si>
    <t>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</si>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</sst>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G11+G19+G22+G34+G41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230.0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2700.0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3500.0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19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3" t="n">
        <v>100.0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21</v>
      </c>
      <c r="F21" s="13" t="n">
        <v>100.0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G23+G31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G24+G25+G26+G27+G28+G29+G30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1210.0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21</v>
      </c>
      <c r="F25" s="13" t="n">
        <v>123.0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21</v>
      </c>
      <c r="F26" s="13" t="n">
        <v>919.0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17</v>
      </c>
      <c r="F27" s="13" t="n">
        <v>354.0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32</v>
      </c>
      <c r="F28" s="13" t="n">
        <v>448.0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21</v>
      </c>
      <c r="F29" s="13" t="n">
        <v>5.0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32</v>
      </c>
      <c r="F30" s="13" t="n">
        <v>281.0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35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36</v>
      </c>
      <c r="E32" s="12" t="s">
        <v>17</v>
      </c>
      <c r="F32" s="13" t="n">
        <v>19.0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29</v>
      </c>
      <c r="E33" s="12" t="s">
        <v>21</v>
      </c>
      <c r="F33" s="13" t="n">
        <v>61.0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37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38</v>
      </c>
      <c r="D35" s="11"/>
      <c r="E35" s="12" t="s">
        <v>13</v>
      </c>
      <c r="F35" s="13" t="n">
        <v>1.0</v>
      </c>
      <c r="G35" s="15">
        <f>G36+G37+G38+G39+G40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36</v>
      </c>
      <c r="E36" s="12" t="s">
        <v>17</v>
      </c>
      <c r="F36" s="13" t="n">
        <v>10.0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21</v>
      </c>
      <c r="F37" s="13" t="n">
        <v>95.0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21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41</v>
      </c>
      <c r="E39" s="12" t="s">
        <v>21</v>
      </c>
      <c r="F39" s="13" t="n">
        <v>37.0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42</v>
      </c>
      <c r="E40" s="12" t="s">
        <v>43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44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45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46</v>
      </c>
      <c r="E43" s="12" t="s">
        <v>47</v>
      </c>
      <c r="F43" s="13" t="n">
        <v>50.0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46</v>
      </c>
      <c r="E44" s="12" t="s">
        <v>47</v>
      </c>
      <c r="F44" s="13" t="n">
        <v>100.0</v>
      </c>
      <c r="G44" s="16"/>
      <c r="I44" s="17" t="n">
        <v>35.0</v>
      </c>
      <c r="J44" s="18" t="n">
        <v>4.0</v>
      </c>
    </row>
    <row r="45" ht="42.0" customHeight="true">
      <c r="A45" s="10" t="s">
        <v>48</v>
      </c>
      <c r="B45" s="11"/>
      <c r="C45" s="11"/>
      <c r="D45" s="11"/>
      <c r="E45" s="12" t="s">
        <v>13</v>
      </c>
      <c r="F45" s="13" t="n">
        <v>1.0</v>
      </c>
      <c r="G45" s="15">
        <f>G11+G19+G22+G34+G41</f>
      </c>
      <c r="I45" s="17" t="n">
        <v>36.0</v>
      </c>
      <c r="J45" s="18" t="n">
        <v>20.0</v>
      </c>
    </row>
    <row r="46" ht="42.0" customHeight="true">
      <c r="A46" s="10" t="s">
        <v>49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200.0</v>
      </c>
    </row>
    <row r="47" ht="42.0" customHeight="true">
      <c r="A47" s="10"/>
      <c r="B47" s="11" t="s">
        <v>50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51</v>
      </c>
      <c r="B48" s="11"/>
      <c r="C48" s="11"/>
      <c r="D48" s="11"/>
      <c r="E48" s="12" t="s">
        <v>13</v>
      </c>
      <c r="F48" s="13" t="n">
        <v>1.0</v>
      </c>
      <c r="G48" s="15">
        <f>G45+G46</f>
      </c>
      <c r="I48" s="17" t="n">
        <v>39.0</v>
      </c>
      <c r="J48" s="18"/>
    </row>
    <row r="49" ht="42.0" customHeight="true">
      <c r="A49" s="10"/>
      <c r="B49" s="11" t="s">
        <v>52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210.0</v>
      </c>
    </row>
    <row r="50" ht="42.0" customHeight="true">
      <c r="A50" s="10" t="s">
        <v>53</v>
      </c>
      <c r="B50" s="11"/>
      <c r="C50" s="11"/>
      <c r="D50" s="11"/>
      <c r="E50" s="12" t="s">
        <v>13</v>
      </c>
      <c r="F50" s="13" t="n">
        <v>1.0</v>
      </c>
      <c r="G50" s="15">
        <f>G45+G46+G49</f>
      </c>
      <c r="I50" s="17" t="n">
        <v>41.0</v>
      </c>
      <c r="J50" s="18"/>
    </row>
    <row r="51" ht="42.0" customHeight="true">
      <c r="A51" s="10"/>
      <c r="B51" s="11" t="s">
        <v>54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 t="n">
        <v>220.0</v>
      </c>
    </row>
    <row r="52" ht="42.0" customHeight="true">
      <c r="A52" s="10" t="s">
        <v>55</v>
      </c>
      <c r="B52" s="11"/>
      <c r="C52" s="11"/>
      <c r="D52" s="11"/>
      <c r="E52" s="12" t="s">
        <v>13</v>
      </c>
      <c r="F52" s="13" t="n">
        <v>1.0</v>
      </c>
      <c r="G52" s="15">
        <f>G50+G51</f>
      </c>
      <c r="I52" s="17" t="n">
        <v>43.0</v>
      </c>
      <c r="J52" s="18" t="n">
        <v>30.0</v>
      </c>
    </row>
    <row r="53" ht="42.0" customHeight="true">
      <c r="A53" s="19" t="s">
        <v>56</v>
      </c>
      <c r="B53" s="20"/>
      <c r="C53" s="20"/>
      <c r="D53" s="20"/>
      <c r="E53" s="21" t="s">
        <v>57</v>
      </c>
      <c r="F53" s="22" t="s">
        <v>57</v>
      </c>
      <c r="G53" s="24">
        <f>G52</f>
      </c>
      <c r="I53" s="26" t="n">
        <v>44.0</v>
      </c>
      <c r="J5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B19:D19"/>
    <mergeCell ref="C20:D20"/>
    <mergeCell ref="D21"/>
    <mergeCell ref="B22:D22"/>
    <mergeCell ref="C23:D23"/>
    <mergeCell ref="D24"/>
    <mergeCell ref="D25"/>
    <mergeCell ref="D26"/>
    <mergeCell ref="D27"/>
    <mergeCell ref="D28"/>
    <mergeCell ref="D29"/>
    <mergeCell ref="D30"/>
    <mergeCell ref="C31:D31"/>
    <mergeCell ref="D32"/>
    <mergeCell ref="D33"/>
    <mergeCell ref="B34:D34"/>
    <mergeCell ref="C35:D35"/>
    <mergeCell ref="D36"/>
    <mergeCell ref="D37"/>
    <mergeCell ref="D38"/>
    <mergeCell ref="D39"/>
    <mergeCell ref="D40"/>
    <mergeCell ref="B41:D41"/>
    <mergeCell ref="C42:D42"/>
    <mergeCell ref="D43"/>
    <mergeCell ref="D44"/>
    <mergeCell ref="A45:D45"/>
    <mergeCell ref="A46:D46"/>
    <mergeCell ref="B47:D47"/>
    <mergeCell ref="A48:D48"/>
    <mergeCell ref="B49:D49"/>
    <mergeCell ref="A50:D50"/>
    <mergeCell ref="B51:D51"/>
    <mergeCell ref="A52:D52"/>
    <mergeCell ref="A53:D5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2020-05-22T07:03:26Z</dcterms:created>
  <dc:creator>Apache POI</dc:creator>
</cp:coreProperties>
</file>